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945"/>
  </bookViews>
  <sheets>
    <sheet name="PAD" sheetId="13" r:id="rId1"/>
    <sheet name="SinteseCH" sheetId="14" r:id="rId2"/>
    <sheet name="Projetos" sheetId="15" r:id="rId3"/>
    <sheet name="AtivAdm" sheetId="16" r:id="rId4"/>
  </sheets>
  <calcPr calcId="125725"/>
</workbook>
</file>

<file path=xl/calcChain.xml><?xml version="1.0" encoding="utf-8"?>
<calcChain xmlns="http://schemas.openxmlformats.org/spreadsheetml/2006/main">
  <c r="F7" i="14"/>
  <c r="F8"/>
  <c r="F9"/>
  <c r="F10"/>
  <c r="F11"/>
  <c r="F12"/>
  <c r="F13"/>
  <c r="F14"/>
  <c r="F6"/>
  <c r="F101" i="13" l="1"/>
  <c r="F96"/>
  <c r="F86"/>
  <c r="F76"/>
  <c r="F71"/>
  <c r="F61"/>
  <c r="F77" s="1"/>
  <c r="F51"/>
  <c r="F46"/>
  <c r="F36"/>
  <c r="F52" s="1"/>
  <c r="F102" l="1"/>
  <c r="F26"/>
  <c r="F21"/>
  <c r="F11"/>
  <c r="F27" l="1"/>
</calcChain>
</file>

<file path=xl/sharedStrings.xml><?xml version="1.0" encoding="utf-8"?>
<sst xmlns="http://schemas.openxmlformats.org/spreadsheetml/2006/main" count="251" uniqueCount="74">
  <si>
    <t>Nº xx</t>
  </si>
  <si>
    <t>xxx-0000 – xxxxxxxxxx – T: 01</t>
  </si>
  <si>
    <t>xxxxxx</t>
  </si>
  <si>
    <t>xxxxxxx  (*)</t>
  </si>
  <si>
    <t>XXX</t>
  </si>
  <si>
    <t xml:space="preserve">Pesquisa: "XXXXXXXXXXX" </t>
  </si>
  <si>
    <t xml:space="preserve">  Reg. Nº: XXXX/2009</t>
  </si>
  <si>
    <t xml:space="preserve">Extensão: "XXXXXXXXXXX" </t>
  </si>
  <si>
    <t xml:space="preserve">  Término: outubro/2011</t>
  </si>
  <si>
    <t>RT: DE</t>
  </si>
  <si>
    <t>CHS</t>
  </si>
  <si>
    <t>ATIVIDADES DIDÁTICAS</t>
  </si>
  <si>
    <t>Carga Horária Didático-Aula (x 2,5)</t>
  </si>
  <si>
    <t>SÍNTESE DA CARGA HORÁRIA PREVISTA PARA OS PROFESSORES</t>
  </si>
  <si>
    <t>Nº</t>
  </si>
  <si>
    <t>PROFESSORES</t>
  </si>
  <si>
    <t>CARGA HORÁRIA</t>
  </si>
  <si>
    <t>ADM</t>
  </si>
  <si>
    <t>TOTAL</t>
  </si>
  <si>
    <t>CESSÃO</t>
  </si>
  <si>
    <t>(*) Professor Substituto</t>
  </si>
  <si>
    <t>Carga Horária Total</t>
  </si>
  <si>
    <t xml:space="preserve">  A partir de outubro/2009</t>
  </si>
  <si>
    <t>---</t>
  </si>
  <si>
    <t>ENSINO</t>
  </si>
  <si>
    <t>ORIENTAÇÃO</t>
  </si>
  <si>
    <r>
      <t xml:space="preserve">PROFESSOR: </t>
    </r>
    <r>
      <rPr>
        <b/>
        <sz val="10"/>
        <rFont val="Calibri"/>
        <family val="2"/>
      </rPr>
      <t>xxxxxxx</t>
    </r>
  </si>
  <si>
    <t>EM EXERCÍCIO FACE ÀS NECESSIDADES DO SEMESTRE – 2018/2</t>
  </si>
  <si>
    <t>PROJETOS DE PESQUISA, EXTENSÃO E/OU ENSINO</t>
  </si>
  <si>
    <t>Carga Horária Pesquisa, Extensão e Projeto de Ensino</t>
  </si>
  <si>
    <t>PPEE</t>
  </si>
  <si>
    <t>ATIVIDADES ADMINISTRATIVAS</t>
  </si>
  <si>
    <t>Chefia de Departamento/Coordenação de Colegiado</t>
  </si>
  <si>
    <t>Membro do NDE</t>
  </si>
  <si>
    <t>Coordenador de Laboratório/de Estágio/de TCC</t>
  </si>
  <si>
    <t>Carga Horária Atividades Administrativas</t>
  </si>
  <si>
    <t>Orientação TCC/Monografia/Dissertação/Tese = 02</t>
  </si>
  <si>
    <t>Plano de Atividades Docentes 2018/2</t>
  </si>
  <si>
    <t>ORIENTAÇÃO E/OU ESTÁGIO</t>
  </si>
  <si>
    <t>Membro do NDE/Colegiado/etc</t>
  </si>
  <si>
    <t>DID</t>
  </si>
  <si>
    <t>AFASTADO PARA DOUTORADO</t>
  </si>
  <si>
    <t>AFASTADO PARA MESTRADO</t>
  </si>
  <si>
    <t xml:space="preserve">Professor: </t>
  </si>
  <si>
    <t>10 horas</t>
  </si>
  <si>
    <t xml:space="preserve">Período: </t>
  </si>
  <si>
    <t>MAR/2017 a MAR/2019</t>
  </si>
  <si>
    <t>3 horas</t>
  </si>
  <si>
    <t>Reg. Nº: ---/2017</t>
  </si>
  <si>
    <t>AGO/2018 a DEZ/2018</t>
  </si>
  <si>
    <t>Departamento XXXXXXXXX</t>
  </si>
  <si>
    <t>Projetos do Departamento XXXXXX - 2018/1</t>
  </si>
  <si>
    <t>XXXXXXXXXX</t>
  </si>
  <si>
    <t>Pesquisa: “Título”</t>
  </si>
  <si>
    <t>Reg. Nº: xxxx/2016</t>
  </si>
  <si>
    <t>Extensão: “Título”</t>
  </si>
  <si>
    <t>Ensino: “Título”</t>
  </si>
  <si>
    <t>AGO/2017 a AGO/2018</t>
  </si>
  <si>
    <t>Representação</t>
  </si>
  <si>
    <t>Início</t>
  </si>
  <si>
    <t>Término</t>
  </si>
  <si>
    <t>Professor</t>
  </si>
  <si>
    <t>Biblioteca Central da UFES</t>
  </si>
  <si>
    <t>Chefe de Departamento</t>
  </si>
  <si>
    <t>Colegiado-Ciências Econômicas - Membro 1</t>
  </si>
  <si>
    <t>Colegiado-Ciências Econômicas - Membro 2</t>
  </si>
  <si>
    <t>Colegiado-Ciências Econômicas - Membro 3</t>
  </si>
  <si>
    <t>Subchefe de Departamento</t>
  </si>
  <si>
    <t>Coordenador Colegiado de curso</t>
  </si>
  <si>
    <t>Subcoordenador Colegiado de curso</t>
  </si>
  <si>
    <t>Coordenador de Estágio</t>
  </si>
  <si>
    <t>Coordenador de TCC</t>
  </si>
  <si>
    <t>xxxxxxxxxx</t>
  </si>
  <si>
    <t>Atividades Administrativas do Departamento XXXXXX - 2018/1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</si>
</sst>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0"/>
      <name val="Trebuchet MS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Trebuchet MS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8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1" fontId="3" fillId="0" borderId="5" xfId="0" applyNumberFormat="1" applyFont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1" fontId="4" fillId="0" borderId="14" xfId="0" applyNumberFormat="1" applyFont="1" applyBorder="1" applyAlignment="1" applyProtection="1">
      <alignment horizontal="center" vertical="top" wrapText="1"/>
      <protection locked="0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justify" wrapText="1"/>
    </xf>
    <xf numFmtId="0" fontId="4" fillId="0" borderId="15" xfId="0" applyNumberFormat="1" applyFont="1" applyBorder="1" applyAlignment="1">
      <alignment horizontal="center" vertical="top" wrapText="1"/>
    </xf>
    <xf numFmtId="1" fontId="4" fillId="0" borderId="15" xfId="0" applyNumberFormat="1" applyFont="1" applyBorder="1" applyAlignment="1" applyProtection="1">
      <alignment horizontal="center" vertical="top" wrapText="1"/>
      <protection locked="0"/>
    </xf>
    <xf numFmtId="1" fontId="4" fillId="0" borderId="14" xfId="0" quotePrefix="1" applyNumberFormat="1" applyFont="1" applyBorder="1" applyAlignment="1" applyProtection="1">
      <alignment horizontal="center" vertical="top" wrapText="1"/>
      <protection locked="0"/>
    </xf>
    <xf numFmtId="1" fontId="3" fillId="0" borderId="0" xfId="0" applyNumberFormat="1" applyFont="1" applyBorder="1" applyAlignment="1">
      <alignment horizontal="center" vertical="top" wrapText="1"/>
    </xf>
    <xf numFmtId="0" fontId="4" fillId="0" borderId="0" xfId="0" applyFont="1"/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center" vertical="top" wrapText="1"/>
    </xf>
    <xf numFmtId="1" fontId="3" fillId="0" borderId="20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1" fontId="4" fillId="0" borderId="20" xfId="0" applyNumberFormat="1" applyFont="1" applyBorder="1" applyAlignment="1">
      <alignment horizontal="center" vertical="justify" wrapText="1"/>
    </xf>
    <xf numFmtId="1" fontId="4" fillId="0" borderId="20" xfId="0" applyNumberFormat="1" applyFont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1" fontId="4" fillId="0" borderId="0" xfId="0" applyNumberFormat="1" applyFont="1"/>
    <xf numFmtId="0" fontId="5" fillId="0" borderId="0" xfId="0" applyFont="1" applyBorder="1" applyAlignment="1">
      <alignment horizontal="justify" wrapText="1"/>
    </xf>
    <xf numFmtId="0" fontId="3" fillId="0" borderId="3" xfId="0" applyFont="1" applyBorder="1" applyAlignment="1">
      <alignment horizontal="right" vertical="top" wrapText="1"/>
    </xf>
    <xf numFmtId="1" fontId="4" fillId="0" borderId="5" xfId="0" applyNumberFormat="1" applyFont="1" applyBorder="1" applyAlignment="1" applyProtection="1">
      <alignment horizontal="center" vertical="top" wrapText="1"/>
      <protection locked="0"/>
    </xf>
    <xf numFmtId="1" fontId="3" fillId="0" borderId="5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wrapText="1"/>
    </xf>
    <xf numFmtId="1" fontId="3" fillId="0" borderId="3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wrapText="1"/>
    </xf>
    <xf numFmtId="0" fontId="3" fillId="0" borderId="7" xfId="0" applyFont="1" applyBorder="1" applyAlignment="1">
      <alignment horizontal="right" vertical="top" wrapText="1"/>
    </xf>
    <xf numFmtId="1" fontId="3" fillId="0" borderId="7" xfId="0" applyNumberFormat="1" applyFont="1" applyBorder="1" applyAlignment="1">
      <alignment horizontal="center" vertical="top" wrapText="1"/>
    </xf>
    <xf numFmtId="0" fontId="1" fillId="0" borderId="0" xfId="0" applyFont="1" applyBorder="1"/>
    <xf numFmtId="1" fontId="4" fillId="0" borderId="17" xfId="0" applyNumberFormat="1" applyFont="1" applyBorder="1" applyAlignment="1">
      <alignment horizontal="left" vertical="justify" wrapText="1"/>
    </xf>
    <xf numFmtId="1" fontId="4" fillId="0" borderId="18" xfId="0" applyNumberFormat="1" applyFont="1" applyBorder="1" applyAlignment="1">
      <alignment horizontal="left" vertical="justify" wrapText="1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1" fontId="3" fillId="0" borderId="20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14" fontId="4" fillId="0" borderId="20" xfId="1" applyNumberFormat="1" applyFont="1" applyBorder="1" applyAlignment="1">
      <alignment horizontal="center" vertical="center" wrapText="1"/>
    </xf>
    <xf numFmtId="14" fontId="4" fillId="0" borderId="22" xfId="1" applyNumberFormat="1" applyFont="1" applyFill="1" applyBorder="1" applyAlignment="1">
      <alignment horizontal="center" vertical="center" wrapText="1"/>
    </xf>
    <xf numFmtId="1" fontId="4" fillId="0" borderId="20" xfId="1" applyNumberFormat="1" applyFont="1" applyFill="1" applyBorder="1" applyAlignment="1">
      <alignment horizontal="center" vertical="center" wrapText="1"/>
    </xf>
    <xf numFmtId="14" fontId="4" fillId="0" borderId="22" xfId="1" quotePrefix="1" applyNumberFormat="1" applyFont="1" applyFill="1" applyBorder="1" applyAlignment="1">
      <alignment horizontal="center" vertical="center" wrapText="1"/>
    </xf>
    <xf numFmtId="14" fontId="4" fillId="0" borderId="20" xfId="1" quotePrefix="1" applyNumberFormat="1" applyFont="1" applyFill="1" applyBorder="1" applyAlignment="1">
      <alignment horizontal="center" vertical="center" wrapText="1"/>
    </xf>
    <xf numFmtId="14" fontId="4" fillId="0" borderId="20" xfId="1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4" fillId="3" borderId="6" xfId="0" applyFont="1" applyFill="1" applyBorder="1"/>
    <xf numFmtId="0" fontId="4" fillId="3" borderId="2" xfId="0" applyFont="1" applyFill="1" applyBorder="1"/>
    <xf numFmtId="0" fontId="4" fillId="0" borderId="0" xfId="1" applyFont="1" applyBorder="1" applyAlignment="1">
      <alignment horizontal="justify" wrapText="1"/>
    </xf>
    <xf numFmtId="0" fontId="4" fillId="0" borderId="0" xfId="1" applyFont="1" applyFill="1" applyAlignment="1">
      <alignment horizontal="left" vertical="center" wrapText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5" fillId="0" borderId="0" xfId="0" applyFont="1" applyBorder="1" applyAlignment="1">
      <alignment horizontal="justify" wrapText="1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left" vertical="justify" wrapText="1"/>
    </xf>
    <xf numFmtId="1" fontId="4" fillId="0" borderId="18" xfId="0" applyNumberFormat="1" applyFont="1" applyBorder="1" applyAlignment="1">
      <alignment horizontal="left" vertical="justify" wrapText="1"/>
    </xf>
    <xf numFmtId="0" fontId="10" fillId="0" borderId="0" xfId="0" applyFont="1" applyAlignment="1">
      <alignment horizontal="center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49" fontId="4" fillId="0" borderId="12" xfId="1" applyNumberFormat="1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49" fontId="4" fillId="0" borderId="13" xfId="1" applyNumberFormat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SheetLayoutView="100" workbookViewId="0">
      <selection activeCell="B10" sqref="B10:E10"/>
    </sheetView>
  </sheetViews>
  <sheetFormatPr defaultRowHeight="12.95" customHeight="1"/>
  <cols>
    <col min="1" max="1" width="6.7109375" style="1" customWidth="1"/>
    <col min="2" max="2" width="57.42578125" style="1" customWidth="1"/>
    <col min="3" max="3" width="11.7109375" style="1" customWidth="1"/>
    <col min="4" max="4" width="6.140625" style="1" customWidth="1"/>
    <col min="5" max="5" width="11.42578125" style="1" customWidth="1"/>
    <col min="6" max="6" width="9.140625" style="2"/>
    <col min="7" max="7" width="8.5703125" style="1" customWidth="1"/>
    <col min="8" max="9" width="9.85546875" style="1" customWidth="1"/>
    <col min="10" max="10" width="9" style="1" customWidth="1"/>
    <col min="11" max="11" width="9.5703125" style="1" customWidth="1"/>
    <col min="12" max="16384" width="9.140625" style="1"/>
  </cols>
  <sheetData>
    <row r="1" spans="1:6" ht="16.5">
      <c r="A1" s="97" t="s">
        <v>37</v>
      </c>
      <c r="B1" s="97"/>
      <c r="C1" s="97"/>
      <c r="D1" s="97"/>
      <c r="E1" s="97"/>
      <c r="F1" s="97"/>
    </row>
    <row r="2" spans="1:6" ht="16.5">
      <c r="A2" s="97" t="s">
        <v>50</v>
      </c>
      <c r="B2" s="97"/>
      <c r="C2" s="97"/>
      <c r="D2" s="97"/>
      <c r="E2" s="97"/>
      <c r="F2" s="97"/>
    </row>
    <row r="4" spans="1:6" ht="12.75" customHeight="1">
      <c r="A4" s="3" t="s">
        <v>0</v>
      </c>
      <c r="B4" s="74" t="s">
        <v>26</v>
      </c>
      <c r="C4" s="75"/>
      <c r="D4" s="76"/>
      <c r="E4" s="4" t="s">
        <v>9</v>
      </c>
      <c r="F4" s="4" t="s">
        <v>10</v>
      </c>
    </row>
    <row r="5" spans="1:6" ht="12.75" customHeight="1">
      <c r="A5" s="5"/>
      <c r="B5" s="91" t="s">
        <v>11</v>
      </c>
      <c r="C5" s="91"/>
      <c r="D5" s="91"/>
      <c r="E5" s="91"/>
      <c r="F5" s="91"/>
    </row>
    <row r="6" spans="1:6" ht="12.75" customHeight="1">
      <c r="A6" s="5"/>
      <c r="B6" s="92" t="s">
        <v>24</v>
      </c>
      <c r="C6" s="93"/>
      <c r="D6" s="93"/>
      <c r="E6" s="93"/>
      <c r="F6" s="94"/>
    </row>
    <row r="7" spans="1:6" ht="12.75" customHeight="1">
      <c r="A7" s="61"/>
      <c r="B7" s="85" t="s">
        <v>1</v>
      </c>
      <c r="C7" s="86"/>
      <c r="D7" s="86"/>
      <c r="E7" s="87"/>
      <c r="F7" s="6">
        <v>4</v>
      </c>
    </row>
    <row r="8" spans="1:6" ht="12.75" customHeight="1">
      <c r="A8" s="61"/>
      <c r="B8" s="88" t="s">
        <v>1</v>
      </c>
      <c r="C8" s="89"/>
      <c r="D8" s="89"/>
      <c r="E8" s="90"/>
      <c r="F8" s="15">
        <v>4</v>
      </c>
    </row>
    <row r="9" spans="1:6" ht="12.75" customHeight="1">
      <c r="A9" s="61"/>
      <c r="B9" s="62" t="s">
        <v>38</v>
      </c>
      <c r="C9" s="63"/>
      <c r="D9" s="63"/>
      <c r="E9" s="63"/>
      <c r="F9" s="64"/>
    </row>
    <row r="10" spans="1:6" ht="12.75" customHeight="1">
      <c r="A10" s="61"/>
      <c r="B10" s="65" t="s">
        <v>36</v>
      </c>
      <c r="C10" s="66"/>
      <c r="D10" s="66"/>
      <c r="E10" s="67"/>
      <c r="F10" s="7">
        <v>4</v>
      </c>
    </row>
    <row r="11" spans="1:6" ht="12.75" customHeight="1">
      <c r="A11" s="5"/>
      <c r="B11" s="77" t="s">
        <v>12</v>
      </c>
      <c r="C11" s="77"/>
      <c r="D11" s="77"/>
      <c r="E11" s="77"/>
      <c r="F11" s="8">
        <f>SUM(F7:F10)*2.5</f>
        <v>30</v>
      </c>
    </row>
    <row r="12" spans="1:6" ht="12.75" customHeight="1">
      <c r="A12" s="5"/>
      <c r="B12" s="68" t="s">
        <v>28</v>
      </c>
      <c r="C12" s="69"/>
      <c r="D12" s="69"/>
      <c r="E12" s="69"/>
      <c r="F12" s="70"/>
    </row>
    <row r="13" spans="1:6" ht="12.75" customHeight="1">
      <c r="A13" s="5"/>
      <c r="B13" s="9" t="s">
        <v>5</v>
      </c>
      <c r="C13" s="10"/>
      <c r="D13" s="10"/>
      <c r="E13" s="11"/>
      <c r="F13" s="12">
        <v>5</v>
      </c>
    </row>
    <row r="14" spans="1:6" ht="12.75" customHeight="1">
      <c r="A14" s="5"/>
      <c r="B14" s="82" t="s">
        <v>6</v>
      </c>
      <c r="C14" s="83"/>
      <c r="D14" s="83"/>
      <c r="E14" s="84"/>
      <c r="F14" s="12"/>
    </row>
    <row r="15" spans="1:6" ht="12.75" customHeight="1">
      <c r="A15" s="5"/>
      <c r="B15" s="82" t="s">
        <v>22</v>
      </c>
      <c r="C15" s="83"/>
      <c r="D15" s="83"/>
      <c r="E15" s="84"/>
      <c r="F15" s="12"/>
    </row>
    <row r="16" spans="1:6" ht="12.75" customHeight="1">
      <c r="A16" s="5"/>
      <c r="B16" s="78" t="s">
        <v>8</v>
      </c>
      <c r="C16" s="79"/>
      <c r="D16" s="79"/>
      <c r="E16" s="80"/>
      <c r="F16" s="16"/>
    </row>
    <row r="17" spans="1:6" ht="12.75" customHeight="1">
      <c r="A17" s="5"/>
      <c r="B17" s="9" t="s">
        <v>7</v>
      </c>
      <c r="C17" s="10"/>
      <c r="D17" s="10"/>
      <c r="E17" s="11"/>
      <c r="F17" s="17" t="s">
        <v>23</v>
      </c>
    </row>
    <row r="18" spans="1:6" ht="12.75" customHeight="1">
      <c r="A18" s="5"/>
      <c r="B18" s="82" t="s">
        <v>6</v>
      </c>
      <c r="C18" s="83"/>
      <c r="D18" s="83"/>
      <c r="E18" s="84"/>
      <c r="F18" s="12"/>
    </row>
    <row r="19" spans="1:6" ht="12.75" customHeight="1">
      <c r="A19" s="5"/>
      <c r="B19" s="82" t="s">
        <v>22</v>
      </c>
      <c r="C19" s="83"/>
      <c r="D19" s="83"/>
      <c r="E19" s="84"/>
      <c r="F19" s="12"/>
    </row>
    <row r="20" spans="1:6" ht="12.75" customHeight="1">
      <c r="A20" s="5"/>
      <c r="B20" s="78" t="s">
        <v>8</v>
      </c>
      <c r="C20" s="79"/>
      <c r="D20" s="79"/>
      <c r="E20" s="80"/>
      <c r="F20" s="12"/>
    </row>
    <row r="21" spans="1:6" ht="12.75" customHeight="1">
      <c r="A21" s="5"/>
      <c r="B21" s="81" t="s">
        <v>29</v>
      </c>
      <c r="C21" s="81"/>
      <c r="D21" s="81"/>
      <c r="E21" s="81"/>
      <c r="F21" s="13">
        <f>SUM(F13:F20)</f>
        <v>5</v>
      </c>
    </row>
    <row r="22" spans="1:6" ht="12.75" customHeight="1">
      <c r="A22" s="5"/>
      <c r="B22" s="68" t="s">
        <v>31</v>
      </c>
      <c r="C22" s="69"/>
      <c r="D22" s="69"/>
      <c r="E22" s="69"/>
      <c r="F22" s="70"/>
    </row>
    <row r="23" spans="1:6" ht="12.75" customHeight="1">
      <c r="A23" s="5"/>
      <c r="B23" s="9" t="s">
        <v>32</v>
      </c>
      <c r="C23" s="10"/>
      <c r="D23" s="10"/>
      <c r="E23" s="11"/>
      <c r="F23" s="33">
        <v>5</v>
      </c>
    </row>
    <row r="24" spans="1:6" ht="12.75" customHeight="1">
      <c r="A24" s="5"/>
      <c r="B24" s="82" t="s">
        <v>39</v>
      </c>
      <c r="C24" s="83"/>
      <c r="D24" s="83"/>
      <c r="E24" s="84"/>
      <c r="F24" s="12"/>
    </row>
    <row r="25" spans="1:6" ht="12.75" customHeight="1">
      <c r="A25" s="5"/>
      <c r="B25" s="78" t="s">
        <v>34</v>
      </c>
      <c r="C25" s="79"/>
      <c r="D25" s="79"/>
      <c r="E25" s="80"/>
      <c r="F25" s="16"/>
    </row>
    <row r="26" spans="1:6" ht="12.75" customHeight="1">
      <c r="A26" s="5"/>
      <c r="B26" s="81" t="s">
        <v>35</v>
      </c>
      <c r="C26" s="81"/>
      <c r="D26" s="81"/>
      <c r="E26" s="81"/>
      <c r="F26" s="16">
        <f>SUM(F23:F25)</f>
        <v>5</v>
      </c>
    </row>
    <row r="27" spans="1:6" ht="12.75" customHeight="1">
      <c r="A27" s="5"/>
      <c r="B27" s="71" t="s">
        <v>21</v>
      </c>
      <c r="C27" s="72"/>
      <c r="D27" s="72"/>
      <c r="E27" s="73"/>
      <c r="F27" s="34">
        <f>SUM(F11,F21,F26)</f>
        <v>40</v>
      </c>
    </row>
    <row r="28" spans="1:6" ht="12.75" customHeight="1">
      <c r="A28" s="35"/>
      <c r="B28" s="32"/>
      <c r="C28" s="32"/>
      <c r="D28" s="32"/>
      <c r="E28" s="32"/>
      <c r="F28" s="36"/>
    </row>
    <row r="29" spans="1:6" ht="12.75" customHeight="1">
      <c r="A29" s="3" t="s">
        <v>0</v>
      </c>
      <c r="B29" s="74" t="s">
        <v>26</v>
      </c>
      <c r="C29" s="75"/>
      <c r="D29" s="76"/>
      <c r="E29" s="4" t="s">
        <v>9</v>
      </c>
      <c r="F29" s="4" t="s">
        <v>10</v>
      </c>
    </row>
    <row r="30" spans="1:6" ht="12.75" customHeight="1">
      <c r="A30" s="5"/>
      <c r="B30" s="91" t="s">
        <v>11</v>
      </c>
      <c r="C30" s="91"/>
      <c r="D30" s="91"/>
      <c r="E30" s="91"/>
      <c r="F30" s="91"/>
    </row>
    <row r="31" spans="1:6" ht="12.75" customHeight="1">
      <c r="A31" s="5"/>
      <c r="B31" s="92" t="s">
        <v>24</v>
      </c>
      <c r="C31" s="93"/>
      <c r="D31" s="93"/>
      <c r="E31" s="93"/>
      <c r="F31" s="94"/>
    </row>
    <row r="32" spans="1:6" ht="12.75" customHeight="1">
      <c r="A32" s="61"/>
      <c r="B32" s="85" t="s">
        <v>1</v>
      </c>
      <c r="C32" s="86"/>
      <c r="D32" s="86"/>
      <c r="E32" s="87"/>
      <c r="F32" s="6">
        <v>4</v>
      </c>
    </row>
    <row r="33" spans="1:6" ht="12.75" customHeight="1">
      <c r="A33" s="61"/>
      <c r="B33" s="88" t="s">
        <v>1</v>
      </c>
      <c r="C33" s="89"/>
      <c r="D33" s="89"/>
      <c r="E33" s="90"/>
      <c r="F33" s="15">
        <v>4</v>
      </c>
    </row>
    <row r="34" spans="1:6" ht="12.75" customHeight="1">
      <c r="A34" s="61"/>
      <c r="B34" s="62" t="s">
        <v>25</v>
      </c>
      <c r="C34" s="63"/>
      <c r="D34" s="63"/>
      <c r="E34" s="63"/>
      <c r="F34" s="64"/>
    </row>
    <row r="35" spans="1:6" ht="12.75" customHeight="1">
      <c r="A35" s="61"/>
      <c r="B35" s="65" t="s">
        <v>36</v>
      </c>
      <c r="C35" s="66"/>
      <c r="D35" s="66"/>
      <c r="E35" s="67"/>
      <c r="F35" s="7">
        <v>4</v>
      </c>
    </row>
    <row r="36" spans="1:6" ht="12.75" customHeight="1">
      <c r="A36" s="5"/>
      <c r="B36" s="77" t="s">
        <v>12</v>
      </c>
      <c r="C36" s="77"/>
      <c r="D36" s="77"/>
      <c r="E36" s="77"/>
      <c r="F36" s="8">
        <f>SUM(F32:F35)*2.5</f>
        <v>30</v>
      </c>
    </row>
    <row r="37" spans="1:6" ht="12.75" customHeight="1">
      <c r="A37" s="5"/>
      <c r="B37" s="68" t="s">
        <v>28</v>
      </c>
      <c r="C37" s="69"/>
      <c r="D37" s="69"/>
      <c r="E37" s="69"/>
      <c r="F37" s="70"/>
    </row>
    <row r="38" spans="1:6" ht="12.75" customHeight="1">
      <c r="A38" s="5"/>
      <c r="B38" s="9" t="s">
        <v>5</v>
      </c>
      <c r="C38" s="10"/>
      <c r="D38" s="10"/>
      <c r="E38" s="11"/>
      <c r="F38" s="12">
        <v>5</v>
      </c>
    </row>
    <row r="39" spans="1:6" ht="12.75" customHeight="1">
      <c r="A39" s="5"/>
      <c r="B39" s="82" t="s">
        <v>6</v>
      </c>
      <c r="C39" s="83"/>
      <c r="D39" s="83"/>
      <c r="E39" s="84"/>
      <c r="F39" s="12"/>
    </row>
    <row r="40" spans="1:6" ht="12.75" customHeight="1">
      <c r="A40" s="5"/>
      <c r="B40" s="82" t="s">
        <v>22</v>
      </c>
      <c r="C40" s="83"/>
      <c r="D40" s="83"/>
      <c r="E40" s="84"/>
      <c r="F40" s="12"/>
    </row>
    <row r="41" spans="1:6" ht="12.75" customHeight="1">
      <c r="A41" s="5"/>
      <c r="B41" s="78" t="s">
        <v>8</v>
      </c>
      <c r="C41" s="79"/>
      <c r="D41" s="79"/>
      <c r="E41" s="80"/>
      <c r="F41" s="16"/>
    </row>
    <row r="42" spans="1:6" ht="12.75" customHeight="1">
      <c r="A42" s="5"/>
      <c r="B42" s="9" t="s">
        <v>7</v>
      </c>
      <c r="C42" s="10"/>
      <c r="D42" s="10"/>
      <c r="E42" s="11"/>
      <c r="F42" s="17" t="s">
        <v>23</v>
      </c>
    </row>
    <row r="43" spans="1:6" ht="12.75" customHeight="1">
      <c r="A43" s="5"/>
      <c r="B43" s="82" t="s">
        <v>6</v>
      </c>
      <c r="C43" s="83"/>
      <c r="D43" s="83"/>
      <c r="E43" s="84"/>
      <c r="F43" s="12"/>
    </row>
    <row r="44" spans="1:6" ht="12.75" customHeight="1">
      <c r="A44" s="5"/>
      <c r="B44" s="82" t="s">
        <v>22</v>
      </c>
      <c r="C44" s="83"/>
      <c r="D44" s="83"/>
      <c r="E44" s="84"/>
      <c r="F44" s="12"/>
    </row>
    <row r="45" spans="1:6" ht="12.75" customHeight="1">
      <c r="A45" s="5"/>
      <c r="B45" s="78" t="s">
        <v>8</v>
      </c>
      <c r="C45" s="79"/>
      <c r="D45" s="79"/>
      <c r="E45" s="80"/>
      <c r="F45" s="12"/>
    </row>
    <row r="46" spans="1:6" ht="12.75" customHeight="1">
      <c r="A46" s="5"/>
      <c r="B46" s="81" t="s">
        <v>29</v>
      </c>
      <c r="C46" s="81"/>
      <c r="D46" s="81"/>
      <c r="E46" s="81"/>
      <c r="F46" s="13">
        <f>SUM(F38:F45)</f>
        <v>5</v>
      </c>
    </row>
    <row r="47" spans="1:6" ht="12.75" customHeight="1">
      <c r="A47" s="5"/>
      <c r="B47" s="68" t="s">
        <v>31</v>
      </c>
      <c r="C47" s="69"/>
      <c r="D47" s="69"/>
      <c r="E47" s="69"/>
      <c r="F47" s="70"/>
    </row>
    <row r="48" spans="1:6" ht="12.75" customHeight="1">
      <c r="A48" s="5"/>
      <c r="B48" s="9" t="s">
        <v>32</v>
      </c>
      <c r="C48" s="10"/>
      <c r="D48" s="10"/>
      <c r="E48" s="11"/>
      <c r="F48" s="33">
        <v>5</v>
      </c>
    </row>
    <row r="49" spans="1:6" ht="12.75" customHeight="1">
      <c r="A49" s="5"/>
      <c r="B49" s="82" t="s">
        <v>33</v>
      </c>
      <c r="C49" s="83"/>
      <c r="D49" s="83"/>
      <c r="E49" s="84"/>
      <c r="F49" s="12"/>
    </row>
    <row r="50" spans="1:6" ht="12.75" customHeight="1">
      <c r="A50" s="5"/>
      <c r="B50" s="78" t="s">
        <v>34</v>
      </c>
      <c r="C50" s="79"/>
      <c r="D50" s="79"/>
      <c r="E50" s="80"/>
      <c r="F50" s="16"/>
    </row>
    <row r="51" spans="1:6" ht="12.75" customHeight="1">
      <c r="A51" s="5"/>
      <c r="B51" s="81" t="s">
        <v>35</v>
      </c>
      <c r="C51" s="81"/>
      <c r="D51" s="81"/>
      <c r="E51" s="81"/>
      <c r="F51" s="16">
        <f>SUM(F48:F50)</f>
        <v>5</v>
      </c>
    </row>
    <row r="52" spans="1:6" ht="12.75" customHeight="1">
      <c r="A52" s="5"/>
      <c r="B52" s="71" t="s">
        <v>21</v>
      </c>
      <c r="C52" s="72"/>
      <c r="D52" s="72"/>
      <c r="E52" s="73"/>
      <c r="F52" s="34">
        <f>SUM(F36,F46,F51)</f>
        <v>40</v>
      </c>
    </row>
    <row r="53" spans="1:6" ht="12.75" customHeight="1">
      <c r="A53" s="35"/>
      <c r="B53" s="32"/>
      <c r="C53" s="32"/>
      <c r="D53" s="32"/>
      <c r="E53" s="32"/>
      <c r="F53" s="36"/>
    </row>
    <row r="54" spans="1:6" ht="12.75" customHeight="1">
      <c r="A54" s="3" t="s">
        <v>0</v>
      </c>
      <c r="B54" s="74" t="s">
        <v>26</v>
      </c>
      <c r="C54" s="75"/>
      <c r="D54" s="76"/>
      <c r="E54" s="4" t="s">
        <v>9</v>
      </c>
      <c r="F54" s="4" t="s">
        <v>10</v>
      </c>
    </row>
    <row r="55" spans="1:6" ht="12.75" customHeight="1">
      <c r="A55" s="5"/>
      <c r="B55" s="91" t="s">
        <v>11</v>
      </c>
      <c r="C55" s="91"/>
      <c r="D55" s="91"/>
      <c r="E55" s="91"/>
      <c r="F55" s="91"/>
    </row>
    <row r="56" spans="1:6" ht="12.75" customHeight="1">
      <c r="A56" s="5"/>
      <c r="B56" s="92" t="s">
        <v>24</v>
      </c>
      <c r="C56" s="93"/>
      <c r="D56" s="93"/>
      <c r="E56" s="93"/>
      <c r="F56" s="94"/>
    </row>
    <row r="57" spans="1:6" ht="12.75" customHeight="1">
      <c r="A57" s="61"/>
      <c r="B57" s="85" t="s">
        <v>1</v>
      </c>
      <c r="C57" s="86"/>
      <c r="D57" s="86"/>
      <c r="E57" s="87"/>
      <c r="F57" s="6">
        <v>4</v>
      </c>
    </row>
    <row r="58" spans="1:6" ht="12.75" customHeight="1">
      <c r="A58" s="61"/>
      <c r="B58" s="88" t="s">
        <v>1</v>
      </c>
      <c r="C58" s="89"/>
      <c r="D58" s="89"/>
      <c r="E58" s="90"/>
      <c r="F58" s="15">
        <v>4</v>
      </c>
    </row>
    <row r="59" spans="1:6" ht="12.75" customHeight="1">
      <c r="A59" s="61"/>
      <c r="B59" s="62" t="s">
        <v>25</v>
      </c>
      <c r="C59" s="63"/>
      <c r="D59" s="63"/>
      <c r="E59" s="63"/>
      <c r="F59" s="64"/>
    </row>
    <row r="60" spans="1:6" ht="12.75" customHeight="1">
      <c r="A60" s="61"/>
      <c r="B60" s="65" t="s">
        <v>36</v>
      </c>
      <c r="C60" s="66"/>
      <c r="D60" s="66"/>
      <c r="E60" s="67"/>
      <c r="F60" s="7">
        <v>4</v>
      </c>
    </row>
    <row r="61" spans="1:6" ht="12.75" customHeight="1">
      <c r="A61" s="5"/>
      <c r="B61" s="77" t="s">
        <v>12</v>
      </c>
      <c r="C61" s="77"/>
      <c r="D61" s="77"/>
      <c r="E61" s="77"/>
      <c r="F61" s="8">
        <f>SUM(F57:F60)*2.5</f>
        <v>30</v>
      </c>
    </row>
    <row r="62" spans="1:6" ht="12.75" customHeight="1">
      <c r="A62" s="5"/>
      <c r="B62" s="68" t="s">
        <v>28</v>
      </c>
      <c r="C62" s="69"/>
      <c r="D62" s="69"/>
      <c r="E62" s="69"/>
      <c r="F62" s="70"/>
    </row>
    <row r="63" spans="1:6" ht="12.75" customHeight="1">
      <c r="A63" s="5"/>
      <c r="B63" s="9" t="s">
        <v>5</v>
      </c>
      <c r="C63" s="10"/>
      <c r="D63" s="10"/>
      <c r="E63" s="11"/>
      <c r="F63" s="12">
        <v>5</v>
      </c>
    </row>
    <row r="64" spans="1:6" ht="12.75" customHeight="1">
      <c r="A64" s="5"/>
      <c r="B64" s="82" t="s">
        <v>6</v>
      </c>
      <c r="C64" s="83"/>
      <c r="D64" s="83"/>
      <c r="E64" s="84"/>
      <c r="F64" s="12"/>
    </row>
    <row r="65" spans="1:6" ht="12.75" customHeight="1">
      <c r="A65" s="5"/>
      <c r="B65" s="82" t="s">
        <v>22</v>
      </c>
      <c r="C65" s="83"/>
      <c r="D65" s="83"/>
      <c r="E65" s="84"/>
      <c r="F65" s="12"/>
    </row>
    <row r="66" spans="1:6" ht="12.75" customHeight="1">
      <c r="A66" s="5"/>
      <c r="B66" s="78" t="s">
        <v>8</v>
      </c>
      <c r="C66" s="79"/>
      <c r="D66" s="79"/>
      <c r="E66" s="80"/>
      <c r="F66" s="16"/>
    </row>
    <row r="67" spans="1:6" ht="12.75" customHeight="1">
      <c r="A67" s="5"/>
      <c r="B67" s="9" t="s">
        <v>7</v>
      </c>
      <c r="C67" s="10"/>
      <c r="D67" s="10"/>
      <c r="E67" s="11"/>
      <c r="F67" s="17" t="s">
        <v>23</v>
      </c>
    </row>
    <row r="68" spans="1:6" ht="12.75" customHeight="1">
      <c r="A68" s="5"/>
      <c r="B68" s="82" t="s">
        <v>6</v>
      </c>
      <c r="C68" s="83"/>
      <c r="D68" s="83"/>
      <c r="E68" s="84"/>
      <c r="F68" s="12"/>
    </row>
    <row r="69" spans="1:6" ht="12.75" customHeight="1">
      <c r="A69" s="5"/>
      <c r="B69" s="82" t="s">
        <v>22</v>
      </c>
      <c r="C69" s="83"/>
      <c r="D69" s="83"/>
      <c r="E69" s="84"/>
      <c r="F69" s="12"/>
    </row>
    <row r="70" spans="1:6" ht="12.75" customHeight="1">
      <c r="A70" s="5"/>
      <c r="B70" s="78" t="s">
        <v>8</v>
      </c>
      <c r="C70" s="79"/>
      <c r="D70" s="79"/>
      <c r="E70" s="80"/>
      <c r="F70" s="12"/>
    </row>
    <row r="71" spans="1:6" ht="12.75" customHeight="1">
      <c r="A71" s="5"/>
      <c r="B71" s="81" t="s">
        <v>29</v>
      </c>
      <c r="C71" s="81"/>
      <c r="D71" s="81"/>
      <c r="E71" s="81"/>
      <c r="F71" s="13">
        <f>SUM(F63:F70)</f>
        <v>5</v>
      </c>
    </row>
    <row r="72" spans="1:6" ht="12.75" customHeight="1">
      <c r="A72" s="5"/>
      <c r="B72" s="68" t="s">
        <v>31</v>
      </c>
      <c r="C72" s="69"/>
      <c r="D72" s="69"/>
      <c r="E72" s="69"/>
      <c r="F72" s="70"/>
    </row>
    <row r="73" spans="1:6" ht="12.75" customHeight="1">
      <c r="A73" s="5"/>
      <c r="B73" s="9" t="s">
        <v>32</v>
      </c>
      <c r="C73" s="10"/>
      <c r="D73" s="10"/>
      <c r="E73" s="11"/>
      <c r="F73" s="33">
        <v>5</v>
      </c>
    </row>
    <row r="74" spans="1:6" ht="12.75" customHeight="1">
      <c r="A74" s="5"/>
      <c r="B74" s="82" t="s">
        <v>33</v>
      </c>
      <c r="C74" s="83"/>
      <c r="D74" s="83"/>
      <c r="E74" s="84"/>
      <c r="F74" s="12"/>
    </row>
    <row r="75" spans="1:6" ht="12.75" customHeight="1">
      <c r="A75" s="5"/>
      <c r="B75" s="78" t="s">
        <v>34</v>
      </c>
      <c r="C75" s="79"/>
      <c r="D75" s="79"/>
      <c r="E75" s="80"/>
      <c r="F75" s="16"/>
    </row>
    <row r="76" spans="1:6" ht="12.75" customHeight="1">
      <c r="A76" s="5"/>
      <c r="B76" s="81" t="s">
        <v>35</v>
      </c>
      <c r="C76" s="81"/>
      <c r="D76" s="81"/>
      <c r="E76" s="81"/>
      <c r="F76" s="16">
        <f>SUM(F73:F75)</f>
        <v>5</v>
      </c>
    </row>
    <row r="77" spans="1:6" ht="12.75" customHeight="1">
      <c r="A77" s="5"/>
      <c r="B77" s="71" t="s">
        <v>21</v>
      </c>
      <c r="C77" s="72"/>
      <c r="D77" s="72"/>
      <c r="E77" s="73"/>
      <c r="F77" s="34">
        <f>SUM(F61,F71,F76)</f>
        <v>40</v>
      </c>
    </row>
    <row r="78" spans="1:6" ht="12.75" customHeight="1">
      <c r="A78" s="35"/>
      <c r="B78" s="32"/>
      <c r="C78" s="32"/>
      <c r="D78" s="32"/>
      <c r="E78" s="32"/>
      <c r="F78" s="36"/>
    </row>
    <row r="79" spans="1:6" ht="12.75" customHeight="1">
      <c r="A79" s="3" t="s">
        <v>0</v>
      </c>
      <c r="B79" s="74" t="s">
        <v>26</v>
      </c>
      <c r="C79" s="75"/>
      <c r="D79" s="76"/>
      <c r="E79" s="4" t="s">
        <v>9</v>
      </c>
      <c r="F79" s="4" t="s">
        <v>10</v>
      </c>
    </row>
    <row r="80" spans="1:6" ht="12.75" customHeight="1">
      <c r="A80" s="5"/>
      <c r="B80" s="91" t="s">
        <v>11</v>
      </c>
      <c r="C80" s="91"/>
      <c r="D80" s="91"/>
      <c r="E80" s="91"/>
      <c r="F80" s="91"/>
    </row>
    <row r="81" spans="1:6" ht="12.75" customHeight="1">
      <c r="A81" s="5"/>
      <c r="B81" s="92" t="s">
        <v>24</v>
      </c>
      <c r="C81" s="93"/>
      <c r="D81" s="93"/>
      <c r="E81" s="93"/>
      <c r="F81" s="94"/>
    </row>
    <row r="82" spans="1:6" ht="12.75" customHeight="1">
      <c r="A82" s="61"/>
      <c r="B82" s="85" t="s">
        <v>1</v>
      </c>
      <c r="C82" s="86"/>
      <c r="D82" s="86"/>
      <c r="E82" s="87"/>
      <c r="F82" s="6">
        <v>4</v>
      </c>
    </row>
    <row r="83" spans="1:6" ht="12.75" customHeight="1">
      <c r="A83" s="61"/>
      <c r="B83" s="88" t="s">
        <v>1</v>
      </c>
      <c r="C83" s="89"/>
      <c r="D83" s="89"/>
      <c r="E83" s="90"/>
      <c r="F83" s="15">
        <v>4</v>
      </c>
    </row>
    <row r="84" spans="1:6" ht="12.75" customHeight="1">
      <c r="A84" s="61"/>
      <c r="B84" s="62" t="s">
        <v>25</v>
      </c>
      <c r="C84" s="63"/>
      <c r="D84" s="63"/>
      <c r="E84" s="63"/>
      <c r="F84" s="64"/>
    </row>
    <row r="85" spans="1:6" ht="12.75" customHeight="1">
      <c r="A85" s="61"/>
      <c r="B85" s="65" t="s">
        <v>36</v>
      </c>
      <c r="C85" s="66"/>
      <c r="D85" s="66"/>
      <c r="E85" s="67"/>
      <c r="F85" s="7">
        <v>4</v>
      </c>
    </row>
    <row r="86" spans="1:6" ht="12.75" customHeight="1">
      <c r="A86" s="5"/>
      <c r="B86" s="77" t="s">
        <v>12</v>
      </c>
      <c r="C86" s="77"/>
      <c r="D86" s="77"/>
      <c r="E86" s="77"/>
      <c r="F86" s="8">
        <f>SUM(F82:F85)*2.5</f>
        <v>30</v>
      </c>
    </row>
    <row r="87" spans="1:6" ht="12.75" customHeight="1">
      <c r="A87" s="5"/>
      <c r="B87" s="68" t="s">
        <v>28</v>
      </c>
      <c r="C87" s="69"/>
      <c r="D87" s="69"/>
      <c r="E87" s="69"/>
      <c r="F87" s="70"/>
    </row>
    <row r="88" spans="1:6" ht="12.75" customHeight="1">
      <c r="A88" s="5"/>
      <c r="B88" s="9" t="s">
        <v>5</v>
      </c>
      <c r="C88" s="10"/>
      <c r="D88" s="10"/>
      <c r="E88" s="11"/>
      <c r="F88" s="12">
        <v>5</v>
      </c>
    </row>
    <row r="89" spans="1:6" ht="12.75" customHeight="1">
      <c r="A89" s="5"/>
      <c r="B89" s="82" t="s">
        <v>6</v>
      </c>
      <c r="C89" s="83"/>
      <c r="D89" s="83"/>
      <c r="E89" s="84"/>
      <c r="F89" s="12"/>
    </row>
    <row r="90" spans="1:6" ht="12.75" customHeight="1">
      <c r="A90" s="5"/>
      <c r="B90" s="82" t="s">
        <v>22</v>
      </c>
      <c r="C90" s="83"/>
      <c r="D90" s="83"/>
      <c r="E90" s="84"/>
      <c r="F90" s="12"/>
    </row>
    <row r="91" spans="1:6" ht="12.75" customHeight="1">
      <c r="A91" s="5"/>
      <c r="B91" s="78" t="s">
        <v>8</v>
      </c>
      <c r="C91" s="79"/>
      <c r="D91" s="79"/>
      <c r="E91" s="80"/>
      <c r="F91" s="16"/>
    </row>
    <row r="92" spans="1:6" ht="12.75" customHeight="1">
      <c r="A92" s="5"/>
      <c r="B92" s="9" t="s">
        <v>7</v>
      </c>
      <c r="C92" s="10"/>
      <c r="D92" s="10"/>
      <c r="E92" s="11"/>
      <c r="F92" s="17" t="s">
        <v>23</v>
      </c>
    </row>
    <row r="93" spans="1:6" ht="12.75" customHeight="1">
      <c r="A93" s="5"/>
      <c r="B93" s="82" t="s">
        <v>6</v>
      </c>
      <c r="C93" s="83"/>
      <c r="D93" s="83"/>
      <c r="E93" s="84"/>
      <c r="F93" s="12"/>
    </row>
    <row r="94" spans="1:6" ht="12.75" customHeight="1">
      <c r="A94" s="5"/>
      <c r="B94" s="82" t="s">
        <v>22</v>
      </c>
      <c r="C94" s="83"/>
      <c r="D94" s="83"/>
      <c r="E94" s="84"/>
      <c r="F94" s="12"/>
    </row>
    <row r="95" spans="1:6" ht="12.75" customHeight="1">
      <c r="A95" s="5"/>
      <c r="B95" s="78" t="s">
        <v>8</v>
      </c>
      <c r="C95" s="79"/>
      <c r="D95" s="79"/>
      <c r="E95" s="80"/>
      <c r="F95" s="12"/>
    </row>
    <row r="96" spans="1:6" ht="12.75" customHeight="1">
      <c r="A96" s="5"/>
      <c r="B96" s="81" t="s">
        <v>29</v>
      </c>
      <c r="C96" s="81"/>
      <c r="D96" s="81"/>
      <c r="E96" s="81"/>
      <c r="F96" s="13">
        <f>SUM(F88:F95)</f>
        <v>5</v>
      </c>
    </row>
    <row r="97" spans="1:6" ht="12.75" customHeight="1">
      <c r="A97" s="5"/>
      <c r="B97" s="68" t="s">
        <v>31</v>
      </c>
      <c r="C97" s="69"/>
      <c r="D97" s="69"/>
      <c r="E97" s="69"/>
      <c r="F97" s="70"/>
    </row>
    <row r="98" spans="1:6" ht="12.75" customHeight="1">
      <c r="A98" s="5"/>
      <c r="B98" s="9" t="s">
        <v>32</v>
      </c>
      <c r="C98" s="10"/>
      <c r="D98" s="10"/>
      <c r="E98" s="11"/>
      <c r="F98" s="33">
        <v>5</v>
      </c>
    </row>
    <row r="99" spans="1:6" ht="12.75" customHeight="1">
      <c r="A99" s="5"/>
      <c r="B99" s="82" t="s">
        <v>33</v>
      </c>
      <c r="C99" s="83"/>
      <c r="D99" s="83"/>
      <c r="E99" s="84"/>
      <c r="F99" s="12"/>
    </row>
    <row r="100" spans="1:6" ht="12.75" customHeight="1">
      <c r="A100" s="5"/>
      <c r="B100" s="78" t="s">
        <v>34</v>
      </c>
      <c r="C100" s="79"/>
      <c r="D100" s="79"/>
      <c r="E100" s="80"/>
      <c r="F100" s="16"/>
    </row>
    <row r="101" spans="1:6" ht="12.75" customHeight="1">
      <c r="A101" s="5"/>
      <c r="B101" s="81" t="s">
        <v>35</v>
      </c>
      <c r="C101" s="81"/>
      <c r="D101" s="81"/>
      <c r="E101" s="81"/>
      <c r="F101" s="16">
        <f>SUM(F98:F100)</f>
        <v>5</v>
      </c>
    </row>
    <row r="102" spans="1:6" ht="12.75" customHeight="1">
      <c r="A102" s="5"/>
      <c r="B102" s="71" t="s">
        <v>21</v>
      </c>
      <c r="C102" s="72"/>
      <c r="D102" s="72"/>
      <c r="E102" s="73"/>
      <c r="F102" s="34">
        <f>SUM(F86,F96,F101)</f>
        <v>40</v>
      </c>
    </row>
    <row r="103" spans="1:6" ht="12.75" customHeight="1">
      <c r="A103" s="37"/>
      <c r="B103" s="38"/>
      <c r="C103" s="38"/>
      <c r="D103" s="38"/>
      <c r="E103" s="38"/>
      <c r="F103" s="39"/>
    </row>
    <row r="104" spans="1:6" s="40" customFormat="1" ht="12.75" customHeight="1">
      <c r="A104" s="31"/>
      <c r="B104" s="96"/>
      <c r="C104" s="96"/>
      <c r="D104" s="96"/>
      <c r="E104" s="96"/>
      <c r="F104" s="18"/>
    </row>
    <row r="105" spans="1:6" ht="12.75" customHeight="1">
      <c r="A105" s="14"/>
      <c r="B105" s="95"/>
      <c r="C105" s="95"/>
      <c r="D105" s="95"/>
      <c r="E105" s="95"/>
      <c r="F105" s="18"/>
    </row>
    <row r="106" spans="1:6" ht="12.75" customHeight="1">
      <c r="A106" s="14"/>
      <c r="B106" s="95"/>
      <c r="C106" s="95"/>
      <c r="D106" s="95"/>
      <c r="E106" s="95"/>
      <c r="F106" s="18"/>
    </row>
    <row r="107" spans="1:6" ht="12.75" customHeight="1">
      <c r="A107" s="14"/>
      <c r="B107" s="96"/>
      <c r="C107" s="96"/>
      <c r="D107" s="96"/>
      <c r="E107" s="96"/>
      <c r="F107" s="18"/>
    </row>
    <row r="108" spans="1:6" ht="12.75" customHeight="1">
      <c r="A108" s="14"/>
      <c r="B108" s="95"/>
      <c r="C108" s="95"/>
      <c r="D108" s="95"/>
      <c r="E108" s="95"/>
      <c r="F108" s="18"/>
    </row>
    <row r="109" spans="1:6" ht="20.100000000000001" customHeight="1"/>
    <row r="110" spans="1:6" ht="20.100000000000001" customHeight="1"/>
    <row r="111" spans="1:6" ht="20.100000000000001" customHeight="1"/>
    <row r="112" spans="1:6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95">
    <mergeCell ref="A1:F1"/>
    <mergeCell ref="B22:F22"/>
    <mergeCell ref="B24:E24"/>
    <mergeCell ref="B25:E25"/>
    <mergeCell ref="B26:E26"/>
    <mergeCell ref="B6:F6"/>
    <mergeCell ref="B9:F9"/>
    <mergeCell ref="B8:E8"/>
    <mergeCell ref="A2:F2"/>
    <mergeCell ref="B18:E18"/>
    <mergeCell ref="B19:E19"/>
    <mergeCell ref="B20:E20"/>
    <mergeCell ref="B7:E7"/>
    <mergeCell ref="B16:E16"/>
    <mergeCell ref="B10:E10"/>
    <mergeCell ref="B14:E14"/>
    <mergeCell ref="B96:E96"/>
    <mergeCell ref="B97:F97"/>
    <mergeCell ref="B101:E101"/>
    <mergeCell ref="B102:E102"/>
    <mergeCell ref="B99:E99"/>
    <mergeCell ref="B100:E100"/>
    <mergeCell ref="B108:E108"/>
    <mergeCell ref="B60:E60"/>
    <mergeCell ref="B104:E104"/>
    <mergeCell ref="B95:E95"/>
    <mergeCell ref="B94:E94"/>
    <mergeCell ref="B75:E75"/>
    <mergeCell ref="B83:E83"/>
    <mergeCell ref="B64:E64"/>
    <mergeCell ref="B65:E65"/>
    <mergeCell ref="B68:E68"/>
    <mergeCell ref="B72:F72"/>
    <mergeCell ref="B74:E74"/>
    <mergeCell ref="B81:F81"/>
    <mergeCell ref="B69:E69"/>
    <mergeCell ref="B70:E70"/>
    <mergeCell ref="B76:E76"/>
    <mergeCell ref="B44:E44"/>
    <mergeCell ref="B45:E45"/>
    <mergeCell ref="B105:E105"/>
    <mergeCell ref="B106:E106"/>
    <mergeCell ref="B107:E107"/>
    <mergeCell ref="B58:E58"/>
    <mergeCell ref="B59:F59"/>
    <mergeCell ref="B80:F80"/>
    <mergeCell ref="B77:E77"/>
    <mergeCell ref="B79:D79"/>
    <mergeCell ref="B86:E86"/>
    <mergeCell ref="B82:E82"/>
    <mergeCell ref="B89:E89"/>
    <mergeCell ref="B90:E90"/>
    <mergeCell ref="B91:E91"/>
    <mergeCell ref="B93:E93"/>
    <mergeCell ref="B37:F37"/>
    <mergeCell ref="B39:E39"/>
    <mergeCell ref="B40:E40"/>
    <mergeCell ref="B41:E41"/>
    <mergeCell ref="B43:E43"/>
    <mergeCell ref="B27:E27"/>
    <mergeCell ref="B29:D29"/>
    <mergeCell ref="B30:F30"/>
    <mergeCell ref="B31:F31"/>
    <mergeCell ref="B36:E36"/>
    <mergeCell ref="B21:E21"/>
    <mergeCell ref="A7:A10"/>
    <mergeCell ref="B4:D4"/>
    <mergeCell ref="B5:F5"/>
    <mergeCell ref="B11:E11"/>
    <mergeCell ref="B12:F12"/>
    <mergeCell ref="B15:E15"/>
    <mergeCell ref="A32:A35"/>
    <mergeCell ref="B32:E32"/>
    <mergeCell ref="B33:E33"/>
    <mergeCell ref="B34:F34"/>
    <mergeCell ref="B35:E35"/>
    <mergeCell ref="B46:E46"/>
    <mergeCell ref="B47:F47"/>
    <mergeCell ref="B49:E49"/>
    <mergeCell ref="B50:E50"/>
    <mergeCell ref="B51:E51"/>
    <mergeCell ref="A82:A85"/>
    <mergeCell ref="B84:F84"/>
    <mergeCell ref="B85:E85"/>
    <mergeCell ref="B87:F87"/>
    <mergeCell ref="B52:E52"/>
    <mergeCell ref="B54:D54"/>
    <mergeCell ref="B61:E61"/>
    <mergeCell ref="B62:F62"/>
    <mergeCell ref="B66:E66"/>
    <mergeCell ref="B55:F55"/>
    <mergeCell ref="B57:E57"/>
    <mergeCell ref="B56:F56"/>
    <mergeCell ref="B71:E71"/>
    <mergeCell ref="A57:A60"/>
  </mergeCells>
  <phoneticPr fontId="0" type="noConversion"/>
  <pageMargins left="0.97" right="0.31496062992125984" top="0.94" bottom="0.31496062992125984" header="0.34" footer="0.23622047244094491"/>
  <pageSetup paperSize="9" scale="75" orientation="portrait" r:id="rId1"/>
  <headerFooter alignWithMargins="0">
    <oddHeader>&amp;C&amp;"Trebuchet MS,Negrito"UNIVERSIDADE FEDERAL DO ESPÍRITO SANTO
 CENTRO DE CIÊNCIAS JURÍDICAS E ECONÔMICAS
 DEPARTAMENTO DE XXXXXXX
 PROGRAMAÇÃO DAS ATIVIDADES DOCENTES PARA 2018/2</oddHeader>
  </headerFooter>
  <rowBreaks count="1" manualBreakCount="1">
    <brk id="103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B11" sqref="B11"/>
    </sheetView>
  </sheetViews>
  <sheetFormatPr defaultRowHeight="12.75"/>
  <cols>
    <col min="2" max="2" width="43.28515625" customWidth="1"/>
    <col min="3" max="3" width="13.42578125" customWidth="1"/>
  </cols>
  <sheetData>
    <row r="1" spans="1:6">
      <c r="A1" s="98" t="s">
        <v>13</v>
      </c>
      <c r="B1" s="98"/>
      <c r="C1" s="98"/>
      <c r="D1" s="98"/>
      <c r="E1" s="98"/>
      <c r="F1" s="98"/>
    </row>
    <row r="2" spans="1:6">
      <c r="A2" s="98" t="s">
        <v>27</v>
      </c>
      <c r="B2" s="98"/>
      <c r="C2" s="98"/>
      <c r="D2" s="98"/>
      <c r="E2" s="98"/>
      <c r="F2" s="98"/>
    </row>
    <row r="3" spans="1:6" ht="13.5" thickBot="1">
      <c r="A3" s="19"/>
      <c r="B3" s="19"/>
      <c r="C3" s="19"/>
      <c r="D3" s="19"/>
      <c r="E3" s="19"/>
      <c r="F3" s="19"/>
    </row>
    <row r="4" spans="1:6" ht="13.5" thickBot="1">
      <c r="A4" s="20" t="s">
        <v>14</v>
      </c>
      <c r="B4" s="20" t="s">
        <v>15</v>
      </c>
      <c r="C4" s="99" t="s">
        <v>16</v>
      </c>
      <c r="D4" s="100"/>
      <c r="E4" s="100"/>
      <c r="F4" s="101"/>
    </row>
    <row r="5" spans="1:6" ht="13.5" thickBot="1">
      <c r="A5" s="21"/>
      <c r="B5" s="22"/>
      <c r="C5" s="23" t="s">
        <v>40</v>
      </c>
      <c r="D5" s="23" t="s">
        <v>30</v>
      </c>
      <c r="E5" s="23" t="s">
        <v>17</v>
      </c>
      <c r="F5" s="23" t="s">
        <v>18</v>
      </c>
    </row>
    <row r="6" spans="1:6" ht="13.5" customHeight="1" thickBot="1">
      <c r="A6" s="24">
        <v>1</v>
      </c>
      <c r="B6" s="25" t="s">
        <v>2</v>
      </c>
      <c r="C6" s="102" t="s">
        <v>41</v>
      </c>
      <c r="D6" s="103"/>
      <c r="E6" s="103"/>
      <c r="F6" s="24">
        <f>SUM(C6:E6)</f>
        <v>0</v>
      </c>
    </row>
    <row r="7" spans="1:6" ht="13.5" thickBot="1">
      <c r="A7" s="24">
        <v>2</v>
      </c>
      <c r="B7" s="25" t="s">
        <v>2</v>
      </c>
      <c r="C7" s="26" t="s">
        <v>4</v>
      </c>
      <c r="D7" s="28"/>
      <c r="E7" s="27" t="s">
        <v>4</v>
      </c>
      <c r="F7" s="24">
        <f t="shared" ref="F7:F14" si="0">SUM(C7:E7)</f>
        <v>0</v>
      </c>
    </row>
    <row r="8" spans="1:6" ht="13.5" thickBot="1">
      <c r="A8" s="24">
        <v>3</v>
      </c>
      <c r="B8" s="25" t="s">
        <v>2</v>
      </c>
      <c r="C8" s="27" t="s">
        <v>4</v>
      </c>
      <c r="D8" s="28"/>
      <c r="E8" s="27" t="s">
        <v>4</v>
      </c>
      <c r="F8" s="24">
        <f t="shared" si="0"/>
        <v>0</v>
      </c>
    </row>
    <row r="9" spans="1:6" ht="13.5" customHeight="1" thickBot="1">
      <c r="A9" s="24">
        <v>4</v>
      </c>
      <c r="B9" s="25" t="s">
        <v>2</v>
      </c>
      <c r="C9" s="102" t="s">
        <v>42</v>
      </c>
      <c r="D9" s="103"/>
      <c r="E9" s="103"/>
      <c r="F9" s="24">
        <f t="shared" si="0"/>
        <v>0</v>
      </c>
    </row>
    <row r="10" spans="1:6" ht="13.5" thickBot="1">
      <c r="A10" s="24">
        <v>5</v>
      </c>
      <c r="B10" s="25" t="s">
        <v>2</v>
      </c>
      <c r="C10" s="26" t="s">
        <v>4</v>
      </c>
      <c r="D10" s="28"/>
      <c r="E10" s="29"/>
      <c r="F10" s="24">
        <f t="shared" si="0"/>
        <v>0</v>
      </c>
    </row>
    <row r="11" spans="1:6" ht="13.5" thickBot="1">
      <c r="A11" s="24">
        <v>6</v>
      </c>
      <c r="B11" s="25" t="s">
        <v>2</v>
      </c>
      <c r="C11" s="27" t="s">
        <v>4</v>
      </c>
      <c r="D11" s="28"/>
      <c r="E11" s="27" t="s">
        <v>4</v>
      </c>
      <c r="F11" s="24">
        <f t="shared" si="0"/>
        <v>0</v>
      </c>
    </row>
    <row r="12" spans="1:6" ht="13.5" thickBot="1">
      <c r="A12" s="24">
        <v>7</v>
      </c>
      <c r="B12" s="25" t="s">
        <v>2</v>
      </c>
      <c r="C12" s="41" t="s">
        <v>19</v>
      </c>
      <c r="D12" s="42"/>
      <c r="E12" s="42"/>
      <c r="F12" s="24">
        <f t="shared" si="0"/>
        <v>0</v>
      </c>
    </row>
    <row r="13" spans="1:6" ht="13.5" thickBot="1">
      <c r="A13" s="24">
        <v>8</v>
      </c>
      <c r="B13" s="25" t="s">
        <v>2</v>
      </c>
      <c r="C13" s="26" t="s">
        <v>4</v>
      </c>
      <c r="D13" s="28"/>
      <c r="E13" s="27" t="s">
        <v>4</v>
      </c>
      <c r="F13" s="24">
        <f t="shared" si="0"/>
        <v>0</v>
      </c>
    </row>
    <row r="14" spans="1:6" ht="13.5" thickBot="1">
      <c r="A14" s="24">
        <v>9</v>
      </c>
      <c r="B14" s="25" t="s">
        <v>3</v>
      </c>
      <c r="C14" s="26" t="s">
        <v>4</v>
      </c>
      <c r="D14" s="28"/>
      <c r="E14" s="27"/>
      <c r="F14" s="24">
        <f t="shared" si="0"/>
        <v>0</v>
      </c>
    </row>
    <row r="15" spans="1:6">
      <c r="A15" s="19"/>
      <c r="B15" s="19" t="s">
        <v>20</v>
      </c>
      <c r="C15" s="19"/>
      <c r="D15" s="19"/>
      <c r="E15" s="19"/>
      <c r="F15" s="30"/>
    </row>
  </sheetData>
  <mergeCells count="5">
    <mergeCell ref="A1:F1"/>
    <mergeCell ref="A2:F2"/>
    <mergeCell ref="C4:F4"/>
    <mergeCell ref="C6:E6"/>
    <mergeCell ref="C9:E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C14" sqref="C14:G14"/>
    </sheetView>
  </sheetViews>
  <sheetFormatPr defaultRowHeight="12.75"/>
  <cols>
    <col min="1" max="1" width="5.7109375" style="19" customWidth="1"/>
    <col min="2" max="2" width="11.28515625" style="19" customWidth="1"/>
    <col min="3" max="4" width="9.140625" style="19"/>
    <col min="5" max="5" width="41.7109375" style="19" customWidth="1"/>
    <col min="6" max="6" width="50.28515625" style="19" hidden="1" customWidth="1"/>
    <col min="7" max="16384" width="9.140625" style="19"/>
  </cols>
  <sheetData>
    <row r="1" spans="1:7" ht="15.75">
      <c r="B1" s="104" t="s">
        <v>51</v>
      </c>
      <c r="C1" s="104"/>
      <c r="D1" s="104"/>
      <c r="E1" s="104"/>
      <c r="F1" s="104"/>
      <c r="G1" s="104"/>
    </row>
    <row r="3" spans="1:7">
      <c r="B3" s="54" t="s">
        <v>43</v>
      </c>
      <c r="C3" s="105" t="s">
        <v>52</v>
      </c>
      <c r="D3" s="105"/>
      <c r="E3" s="105"/>
      <c r="F3" s="105"/>
      <c r="G3" s="106"/>
    </row>
    <row r="4" spans="1:7">
      <c r="A4" s="56"/>
      <c r="B4" s="107" t="s">
        <v>53</v>
      </c>
      <c r="C4" s="108"/>
      <c r="D4" s="108"/>
      <c r="E4" s="108"/>
      <c r="F4" s="109"/>
      <c r="G4" s="110" t="s">
        <v>44</v>
      </c>
    </row>
    <row r="5" spans="1:7">
      <c r="A5" s="57"/>
      <c r="B5" s="113" t="s">
        <v>54</v>
      </c>
      <c r="C5" s="114"/>
      <c r="D5" s="114"/>
      <c r="E5" s="114"/>
      <c r="F5" s="115"/>
      <c r="G5" s="111"/>
    </row>
    <row r="6" spans="1:7">
      <c r="A6" s="56"/>
      <c r="B6" s="58" t="s">
        <v>45</v>
      </c>
      <c r="C6" s="116" t="s">
        <v>46</v>
      </c>
      <c r="D6" s="116"/>
      <c r="E6" s="116"/>
      <c r="F6" s="59"/>
      <c r="G6" s="112"/>
    </row>
    <row r="7" spans="1:7">
      <c r="B7" s="54" t="s">
        <v>43</v>
      </c>
      <c r="C7" s="105" t="s">
        <v>52</v>
      </c>
      <c r="D7" s="105"/>
      <c r="E7" s="105"/>
      <c r="F7" s="105"/>
      <c r="G7" s="106"/>
    </row>
    <row r="8" spans="1:7">
      <c r="A8" s="56"/>
      <c r="B8" s="107" t="s">
        <v>53</v>
      </c>
      <c r="C8" s="108"/>
      <c r="D8" s="108"/>
      <c r="E8" s="108"/>
      <c r="F8" s="109"/>
      <c r="G8" s="110" t="s">
        <v>44</v>
      </c>
    </row>
    <row r="9" spans="1:7" ht="15" customHeight="1">
      <c r="A9" s="57"/>
      <c r="B9" s="113" t="s">
        <v>54</v>
      </c>
      <c r="C9" s="114"/>
      <c r="D9" s="114"/>
      <c r="E9" s="114"/>
      <c r="F9" s="115"/>
      <c r="G9" s="111"/>
    </row>
    <row r="10" spans="1:7">
      <c r="A10" s="56"/>
      <c r="B10" s="58" t="s">
        <v>45</v>
      </c>
      <c r="C10" s="116" t="s">
        <v>46</v>
      </c>
      <c r="D10" s="116"/>
      <c r="E10" s="116"/>
      <c r="F10" s="59"/>
      <c r="G10" s="112"/>
    </row>
    <row r="11" spans="1:7">
      <c r="A11" s="56"/>
      <c r="B11" s="107" t="s">
        <v>55</v>
      </c>
      <c r="C11" s="108"/>
      <c r="D11" s="108"/>
      <c r="E11" s="108"/>
      <c r="F11" s="109"/>
      <c r="G11" s="110" t="s">
        <v>47</v>
      </c>
    </row>
    <row r="12" spans="1:7">
      <c r="A12" s="57"/>
      <c r="B12" s="113" t="s">
        <v>48</v>
      </c>
      <c r="C12" s="114"/>
      <c r="D12" s="114"/>
      <c r="E12" s="114"/>
      <c r="F12" s="115"/>
      <c r="G12" s="111"/>
    </row>
    <row r="13" spans="1:7">
      <c r="A13" s="56"/>
      <c r="B13" s="58" t="s">
        <v>45</v>
      </c>
      <c r="C13" s="117" t="s">
        <v>49</v>
      </c>
      <c r="D13" s="117"/>
      <c r="E13" s="117"/>
      <c r="F13" s="59"/>
      <c r="G13" s="112"/>
    </row>
    <row r="14" spans="1:7">
      <c r="B14" s="55" t="s">
        <v>43</v>
      </c>
      <c r="C14" s="105" t="s">
        <v>52</v>
      </c>
      <c r="D14" s="105"/>
      <c r="E14" s="105"/>
      <c r="F14" s="105"/>
      <c r="G14" s="106"/>
    </row>
    <row r="15" spans="1:7">
      <c r="A15" s="56"/>
      <c r="B15" s="107" t="s">
        <v>56</v>
      </c>
      <c r="C15" s="108"/>
      <c r="D15" s="108"/>
      <c r="E15" s="108"/>
      <c r="F15" s="109"/>
      <c r="G15" s="110" t="s">
        <v>44</v>
      </c>
    </row>
    <row r="16" spans="1:7">
      <c r="A16" s="57"/>
      <c r="B16" s="113" t="s">
        <v>54</v>
      </c>
      <c r="C16" s="114"/>
      <c r="D16" s="114"/>
      <c r="E16" s="114"/>
      <c r="F16" s="115"/>
      <c r="G16" s="111"/>
    </row>
    <row r="17" spans="1:7">
      <c r="A17" s="56"/>
      <c r="B17" s="58" t="s">
        <v>45</v>
      </c>
      <c r="C17" s="117" t="s">
        <v>57</v>
      </c>
      <c r="D17" s="117"/>
      <c r="E17" s="117"/>
      <c r="F17" s="59"/>
      <c r="G17" s="112"/>
    </row>
    <row r="18" spans="1:7">
      <c r="B18" s="54" t="s">
        <v>43</v>
      </c>
      <c r="C18" s="105" t="s">
        <v>52</v>
      </c>
      <c r="D18" s="105"/>
      <c r="E18" s="105"/>
      <c r="F18" s="105"/>
      <c r="G18" s="106"/>
    </row>
    <row r="19" spans="1:7">
      <c r="A19" s="56"/>
      <c r="B19" s="107" t="s">
        <v>53</v>
      </c>
      <c r="C19" s="108"/>
      <c r="D19" s="108"/>
      <c r="E19" s="108"/>
      <c r="F19" s="109"/>
      <c r="G19" s="110" t="s">
        <v>44</v>
      </c>
    </row>
    <row r="20" spans="1:7">
      <c r="A20" s="57"/>
      <c r="B20" s="113" t="s">
        <v>54</v>
      </c>
      <c r="C20" s="114"/>
      <c r="D20" s="114"/>
      <c r="E20" s="114"/>
      <c r="F20" s="115"/>
      <c r="G20" s="111"/>
    </row>
    <row r="21" spans="1:7">
      <c r="A21" s="56"/>
      <c r="B21" s="58" t="s">
        <v>45</v>
      </c>
      <c r="C21" s="116" t="s">
        <v>46</v>
      </c>
      <c r="D21" s="116"/>
      <c r="E21" s="116"/>
      <c r="F21" s="59"/>
      <c r="G21" s="112"/>
    </row>
    <row r="22" spans="1:7">
      <c r="B22" s="54" t="s">
        <v>43</v>
      </c>
      <c r="C22" s="105" t="s">
        <v>52</v>
      </c>
      <c r="D22" s="105"/>
      <c r="E22" s="105"/>
      <c r="F22" s="105"/>
      <c r="G22" s="106"/>
    </row>
    <row r="23" spans="1:7">
      <c r="A23" s="56"/>
      <c r="B23" s="107" t="s">
        <v>53</v>
      </c>
      <c r="C23" s="108"/>
      <c r="D23" s="108"/>
      <c r="E23" s="108"/>
      <c r="F23" s="109"/>
      <c r="G23" s="110" t="s">
        <v>44</v>
      </c>
    </row>
    <row r="24" spans="1:7" ht="15" customHeight="1">
      <c r="A24" s="57"/>
      <c r="B24" s="113" t="s">
        <v>54</v>
      </c>
      <c r="C24" s="114"/>
      <c r="D24" s="114"/>
      <c r="E24" s="114"/>
      <c r="F24" s="115"/>
      <c r="G24" s="111"/>
    </row>
    <row r="25" spans="1:7">
      <c r="A25" s="56"/>
      <c r="B25" s="58" t="s">
        <v>45</v>
      </c>
      <c r="C25" s="116" t="s">
        <v>46</v>
      </c>
      <c r="D25" s="116"/>
      <c r="E25" s="116"/>
      <c r="F25" s="59"/>
      <c r="G25" s="112"/>
    </row>
    <row r="26" spans="1:7">
      <c r="A26" s="56"/>
      <c r="B26" s="107" t="s">
        <v>55</v>
      </c>
      <c r="C26" s="108"/>
      <c r="D26" s="108"/>
      <c r="E26" s="108"/>
      <c r="F26" s="109"/>
      <c r="G26" s="110" t="s">
        <v>47</v>
      </c>
    </row>
    <row r="27" spans="1:7">
      <c r="A27" s="57"/>
      <c r="B27" s="113" t="s">
        <v>48</v>
      </c>
      <c r="C27" s="114"/>
      <c r="D27" s="114"/>
      <c r="E27" s="114"/>
      <c r="F27" s="115"/>
      <c r="G27" s="111"/>
    </row>
    <row r="28" spans="1:7">
      <c r="A28" s="56"/>
      <c r="B28" s="58" t="s">
        <v>45</v>
      </c>
      <c r="C28" s="117" t="s">
        <v>49</v>
      </c>
      <c r="D28" s="117"/>
      <c r="E28" s="117"/>
      <c r="F28" s="59"/>
      <c r="G28" s="112"/>
    </row>
    <row r="29" spans="1:7">
      <c r="B29" s="55" t="s">
        <v>43</v>
      </c>
      <c r="C29" s="105" t="s">
        <v>52</v>
      </c>
      <c r="D29" s="105"/>
      <c r="E29" s="105"/>
      <c r="F29" s="105"/>
      <c r="G29" s="106"/>
    </row>
    <row r="30" spans="1:7">
      <c r="A30" s="56"/>
      <c r="B30" s="107" t="s">
        <v>56</v>
      </c>
      <c r="C30" s="108"/>
      <c r="D30" s="108"/>
      <c r="E30" s="108"/>
      <c r="F30" s="109"/>
      <c r="G30" s="110" t="s">
        <v>44</v>
      </c>
    </row>
    <row r="31" spans="1:7">
      <c r="A31" s="57"/>
      <c r="B31" s="113" t="s">
        <v>54</v>
      </c>
      <c r="C31" s="114"/>
      <c r="D31" s="114"/>
      <c r="E31" s="114"/>
      <c r="F31" s="115"/>
      <c r="G31" s="111"/>
    </row>
    <row r="32" spans="1:7">
      <c r="A32" s="56"/>
      <c r="B32" s="58" t="s">
        <v>45</v>
      </c>
      <c r="C32" s="117" t="s">
        <v>57</v>
      </c>
      <c r="D32" s="117"/>
      <c r="E32" s="117"/>
      <c r="F32" s="59"/>
      <c r="G32" s="112"/>
    </row>
    <row r="33" spans="1:7">
      <c r="B33" s="54" t="s">
        <v>43</v>
      </c>
      <c r="C33" s="105" t="s">
        <v>52</v>
      </c>
      <c r="D33" s="105"/>
      <c r="E33" s="105"/>
      <c r="F33" s="105"/>
      <c r="G33" s="106"/>
    </row>
    <row r="34" spans="1:7">
      <c r="A34" s="56"/>
      <c r="B34" s="107" t="s">
        <v>53</v>
      </c>
      <c r="C34" s="108"/>
      <c r="D34" s="108"/>
      <c r="E34" s="108"/>
      <c r="F34" s="109"/>
      <c r="G34" s="110" t="s">
        <v>44</v>
      </c>
    </row>
    <row r="35" spans="1:7">
      <c r="A35" s="57"/>
      <c r="B35" s="113" t="s">
        <v>54</v>
      </c>
      <c r="C35" s="114"/>
      <c r="D35" s="114"/>
      <c r="E35" s="114"/>
      <c r="F35" s="115"/>
      <c r="G35" s="111"/>
    </row>
    <row r="36" spans="1:7">
      <c r="A36" s="56"/>
      <c r="B36" s="58" t="s">
        <v>45</v>
      </c>
      <c r="C36" s="116" t="s">
        <v>46</v>
      </c>
      <c r="D36" s="116"/>
      <c r="E36" s="116"/>
      <c r="F36" s="59"/>
      <c r="G36" s="112"/>
    </row>
    <row r="37" spans="1:7">
      <c r="B37" s="54" t="s">
        <v>43</v>
      </c>
      <c r="C37" s="105" t="s">
        <v>52</v>
      </c>
      <c r="D37" s="105"/>
      <c r="E37" s="105"/>
      <c r="F37" s="105"/>
      <c r="G37" s="106"/>
    </row>
    <row r="38" spans="1:7">
      <c r="A38" s="56"/>
      <c r="B38" s="107" t="s">
        <v>53</v>
      </c>
      <c r="C38" s="108"/>
      <c r="D38" s="108"/>
      <c r="E38" s="108"/>
      <c r="F38" s="109"/>
      <c r="G38" s="110" t="s">
        <v>44</v>
      </c>
    </row>
    <row r="39" spans="1:7" ht="15" customHeight="1">
      <c r="A39" s="57"/>
      <c r="B39" s="113" t="s">
        <v>54</v>
      </c>
      <c r="C39" s="114"/>
      <c r="D39" s="114"/>
      <c r="E39" s="114"/>
      <c r="F39" s="115"/>
      <c r="G39" s="111"/>
    </row>
    <row r="40" spans="1:7">
      <c r="A40" s="56"/>
      <c r="B40" s="58" t="s">
        <v>45</v>
      </c>
      <c r="C40" s="116" t="s">
        <v>46</v>
      </c>
      <c r="D40" s="116"/>
      <c r="E40" s="116"/>
      <c r="F40" s="59"/>
      <c r="G40" s="112"/>
    </row>
    <row r="41" spans="1:7">
      <c r="A41" s="56"/>
      <c r="B41" s="107" t="s">
        <v>55</v>
      </c>
      <c r="C41" s="108"/>
      <c r="D41" s="108"/>
      <c r="E41" s="108"/>
      <c r="F41" s="109"/>
      <c r="G41" s="110" t="s">
        <v>47</v>
      </c>
    </row>
    <row r="42" spans="1:7">
      <c r="A42" s="57"/>
      <c r="B42" s="113" t="s">
        <v>48</v>
      </c>
      <c r="C42" s="114"/>
      <c r="D42" s="114"/>
      <c r="E42" s="114"/>
      <c r="F42" s="115"/>
      <c r="G42" s="111"/>
    </row>
    <row r="43" spans="1:7">
      <c r="A43" s="56"/>
      <c r="B43" s="58" t="s">
        <v>45</v>
      </c>
      <c r="C43" s="117" t="s">
        <v>49</v>
      </c>
      <c r="D43" s="117"/>
      <c r="E43" s="117"/>
      <c r="F43" s="59"/>
      <c r="G43" s="112"/>
    </row>
    <row r="44" spans="1:7">
      <c r="B44" s="55" t="s">
        <v>43</v>
      </c>
      <c r="C44" s="105" t="s">
        <v>52</v>
      </c>
      <c r="D44" s="105"/>
      <c r="E44" s="105"/>
      <c r="F44" s="105"/>
      <c r="G44" s="106"/>
    </row>
    <row r="45" spans="1:7">
      <c r="A45" s="56"/>
      <c r="B45" s="107" t="s">
        <v>56</v>
      </c>
      <c r="C45" s="108"/>
      <c r="D45" s="108"/>
      <c r="E45" s="108"/>
      <c r="F45" s="109"/>
      <c r="G45" s="110" t="s">
        <v>44</v>
      </c>
    </row>
    <row r="46" spans="1:7">
      <c r="A46" s="57"/>
      <c r="B46" s="113" t="s">
        <v>54</v>
      </c>
      <c r="C46" s="114"/>
      <c r="D46" s="114"/>
      <c r="E46" s="114"/>
      <c r="F46" s="115"/>
      <c r="G46" s="111"/>
    </row>
    <row r="47" spans="1:7">
      <c r="A47" s="56"/>
      <c r="B47" s="60" t="s">
        <v>45</v>
      </c>
      <c r="C47" s="117" t="s">
        <v>57</v>
      </c>
      <c r="D47" s="117"/>
      <c r="E47" s="117"/>
      <c r="F47" s="59"/>
      <c r="G47" s="112"/>
    </row>
  </sheetData>
  <mergeCells count="58">
    <mergeCell ref="C44:G44"/>
    <mergeCell ref="B45:F45"/>
    <mergeCell ref="G45:G47"/>
    <mergeCell ref="B46:F46"/>
    <mergeCell ref="C47:E47"/>
    <mergeCell ref="B41:F41"/>
    <mergeCell ref="G41:G43"/>
    <mergeCell ref="B42:F42"/>
    <mergeCell ref="C43:E43"/>
    <mergeCell ref="B34:F34"/>
    <mergeCell ref="G34:G36"/>
    <mergeCell ref="B35:F35"/>
    <mergeCell ref="C36:E36"/>
    <mergeCell ref="C37:G37"/>
    <mergeCell ref="G38:G40"/>
    <mergeCell ref="B39:F39"/>
    <mergeCell ref="C40:E40"/>
    <mergeCell ref="B38:F38"/>
    <mergeCell ref="G30:G32"/>
    <mergeCell ref="B31:F31"/>
    <mergeCell ref="C32:E32"/>
    <mergeCell ref="C33:G33"/>
    <mergeCell ref="B26:F26"/>
    <mergeCell ref="G26:G28"/>
    <mergeCell ref="B27:F27"/>
    <mergeCell ref="C28:E28"/>
    <mergeCell ref="B30:F30"/>
    <mergeCell ref="C29:G29"/>
    <mergeCell ref="B19:F19"/>
    <mergeCell ref="G19:G21"/>
    <mergeCell ref="B20:F20"/>
    <mergeCell ref="C21:E21"/>
    <mergeCell ref="B23:F23"/>
    <mergeCell ref="C22:G22"/>
    <mergeCell ref="G23:G25"/>
    <mergeCell ref="B24:F24"/>
    <mergeCell ref="C25:E25"/>
    <mergeCell ref="C18:G18"/>
    <mergeCell ref="C7:G7"/>
    <mergeCell ref="B8:F8"/>
    <mergeCell ref="G8:G10"/>
    <mergeCell ref="B9:F9"/>
    <mergeCell ref="C10:E10"/>
    <mergeCell ref="B11:F11"/>
    <mergeCell ref="G11:G13"/>
    <mergeCell ref="B12:F12"/>
    <mergeCell ref="C13:E13"/>
    <mergeCell ref="C14:G14"/>
    <mergeCell ref="B15:F15"/>
    <mergeCell ref="G15:G17"/>
    <mergeCell ref="B16:F16"/>
    <mergeCell ref="C17:E17"/>
    <mergeCell ref="B1:G1"/>
    <mergeCell ref="C3:G3"/>
    <mergeCell ref="B4:F4"/>
    <mergeCell ref="G4:G6"/>
    <mergeCell ref="B5:F5"/>
    <mergeCell ref="C6:E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B19" sqref="B19"/>
    </sheetView>
  </sheetViews>
  <sheetFormatPr defaultRowHeight="12.75"/>
  <cols>
    <col min="1" max="1" width="3.140625" style="19" bestFit="1" customWidth="1"/>
    <col min="2" max="2" width="38.7109375" style="19" customWidth="1"/>
    <col min="3" max="4" width="10.7109375" style="19" bestFit="1" customWidth="1"/>
    <col min="5" max="5" width="30.7109375" style="19" customWidth="1"/>
    <col min="6" max="16384" width="9.140625" style="19"/>
  </cols>
  <sheetData>
    <row r="1" spans="1:7" ht="15">
      <c r="B1" s="53" t="s">
        <v>73</v>
      </c>
      <c r="C1" s="53"/>
      <c r="D1" s="53"/>
      <c r="E1" s="53"/>
      <c r="F1" s="53"/>
      <c r="G1" s="53"/>
    </row>
    <row r="2" spans="1:7" ht="13.5" thickBot="1"/>
    <row r="3" spans="1:7" ht="13.5" thickBot="1">
      <c r="A3" s="43" t="s">
        <v>14</v>
      </c>
      <c r="B3" s="43" t="s">
        <v>58</v>
      </c>
      <c r="C3" s="44" t="s">
        <v>59</v>
      </c>
      <c r="D3" s="44" t="s">
        <v>60</v>
      </c>
      <c r="E3" s="44" t="s">
        <v>61</v>
      </c>
    </row>
    <row r="4" spans="1:7" ht="13.5" thickBot="1">
      <c r="A4" s="45">
        <v>1</v>
      </c>
      <c r="B4" s="46" t="s">
        <v>63</v>
      </c>
      <c r="C4" s="47">
        <v>43170</v>
      </c>
      <c r="D4" s="48">
        <v>43534</v>
      </c>
      <c r="E4" s="49" t="s">
        <v>72</v>
      </c>
    </row>
    <row r="5" spans="1:7" ht="13.5" thickBot="1">
      <c r="A5" s="45">
        <v>2</v>
      </c>
      <c r="B5" s="46" t="s">
        <v>67</v>
      </c>
      <c r="C5" s="47">
        <v>42148</v>
      </c>
      <c r="D5" s="48">
        <v>43608</v>
      </c>
      <c r="E5" s="49" t="s">
        <v>72</v>
      </c>
    </row>
    <row r="6" spans="1:7" ht="13.5" thickBot="1">
      <c r="A6" s="45">
        <v>3</v>
      </c>
      <c r="B6" s="46" t="s">
        <v>68</v>
      </c>
      <c r="C6" s="47">
        <v>43018</v>
      </c>
      <c r="D6" s="50">
        <v>43514</v>
      </c>
      <c r="E6" s="49" t="s">
        <v>72</v>
      </c>
    </row>
    <row r="7" spans="1:7" ht="13.5" thickBot="1">
      <c r="A7" s="45">
        <v>4</v>
      </c>
      <c r="B7" s="46" t="s">
        <v>69</v>
      </c>
      <c r="C7" s="47">
        <v>41706</v>
      </c>
      <c r="D7" s="48">
        <v>43897</v>
      </c>
      <c r="E7" s="49" t="s">
        <v>72</v>
      </c>
    </row>
    <row r="8" spans="1:7" ht="13.5" thickBot="1">
      <c r="A8" s="45">
        <v>5</v>
      </c>
      <c r="B8" s="46" t="s">
        <v>64</v>
      </c>
      <c r="C8" s="47">
        <v>42502</v>
      </c>
      <c r="D8" s="51">
        <v>43630</v>
      </c>
      <c r="E8" s="49" t="s">
        <v>72</v>
      </c>
    </row>
    <row r="9" spans="1:7" ht="13.5" thickBot="1">
      <c r="A9" s="45">
        <v>6</v>
      </c>
      <c r="B9" s="46" t="s">
        <v>65</v>
      </c>
      <c r="C9" s="47">
        <v>42502</v>
      </c>
      <c r="D9" s="51">
        <v>43630</v>
      </c>
      <c r="E9" s="49" t="s">
        <v>72</v>
      </c>
    </row>
    <row r="10" spans="1:7" ht="13.5" thickBot="1">
      <c r="A10" s="45">
        <v>7</v>
      </c>
      <c r="B10" s="46" t="s">
        <v>66</v>
      </c>
      <c r="C10" s="47">
        <v>42170</v>
      </c>
      <c r="D10" s="51">
        <v>43630</v>
      </c>
      <c r="E10" s="49" t="s">
        <v>72</v>
      </c>
    </row>
    <row r="11" spans="1:7" ht="13.5" thickBot="1">
      <c r="A11" s="45">
        <v>8</v>
      </c>
      <c r="B11" s="46" t="s">
        <v>70</v>
      </c>
      <c r="C11" s="47">
        <v>41948</v>
      </c>
      <c r="D11" s="52">
        <v>43408</v>
      </c>
      <c r="E11" s="49" t="s">
        <v>72</v>
      </c>
    </row>
    <row r="12" spans="1:7" ht="13.5" thickBot="1">
      <c r="A12" s="45">
        <v>9</v>
      </c>
      <c r="B12" s="46" t="s">
        <v>71</v>
      </c>
      <c r="C12" s="47">
        <v>41700</v>
      </c>
      <c r="D12" s="52">
        <v>43891</v>
      </c>
      <c r="E12" s="49" t="s">
        <v>72</v>
      </c>
    </row>
    <row r="13" spans="1:7" ht="13.5" thickBot="1">
      <c r="A13" s="45">
        <v>10</v>
      </c>
      <c r="B13" s="46" t="s">
        <v>62</v>
      </c>
      <c r="C13" s="47">
        <v>42231</v>
      </c>
      <c r="D13" s="52">
        <v>43691</v>
      </c>
      <c r="E13" s="49" t="s">
        <v>72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PAD</vt:lpstr>
      <vt:lpstr>SinteseCH</vt:lpstr>
      <vt:lpstr>Projetos</vt:lpstr>
      <vt:lpstr>AtivAdm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Edma Jantorno</cp:lastModifiedBy>
  <cp:lastPrinted>2018-06-28T22:21:24Z</cp:lastPrinted>
  <dcterms:created xsi:type="dcterms:W3CDTF">2006-07-03T20:56:13Z</dcterms:created>
  <dcterms:modified xsi:type="dcterms:W3CDTF">2018-06-29T15:18:45Z</dcterms:modified>
</cp:coreProperties>
</file>